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an\Desktop\Dokumenty 2019\VZMR 2019\obnova  náteru lávky u restaurace Gulab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5" i="1" l="1"/>
  <c r="F11" i="1"/>
  <c r="F7" i="1"/>
  <c r="F14" i="1" l="1"/>
  <c r="F13" i="1"/>
  <c r="F9" i="1"/>
  <c r="F10" i="1"/>
  <c r="F6" i="1"/>
  <c r="F5" i="1"/>
  <c r="F22" i="1" l="1"/>
  <c r="F23" i="1" s="1"/>
  <c r="F24" i="1" l="1"/>
</calcChain>
</file>

<file path=xl/sharedStrings.xml><?xml version="1.0" encoding="utf-8"?>
<sst xmlns="http://schemas.openxmlformats.org/spreadsheetml/2006/main" count="62" uniqueCount="44">
  <si>
    <t>Sekce</t>
  </si>
  <si>
    <t>Popis</t>
  </si>
  <si>
    <t>m. j.</t>
  </si>
  <si>
    <t>cena za m. j.</t>
  </si>
  <si>
    <t>A</t>
  </si>
  <si>
    <t>zábradlí</t>
  </si>
  <si>
    <t>nosná konstrukce</t>
  </si>
  <si>
    <t>množství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</si>
  <si>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</si>
  <si>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</t>
  </si>
  <si>
    <t>C</t>
  </si>
  <si>
    <t xml:space="preserve">cena celkem </t>
  </si>
  <si>
    <t>Cena celkem bez DPH</t>
  </si>
  <si>
    <t>DPH 21%</t>
  </si>
  <si>
    <t>Cena celkem včetně DPH</t>
  </si>
  <si>
    <t>Doplňující informace:</t>
  </si>
  <si>
    <t xml:space="preserve">Zábradlí </t>
  </si>
  <si>
    <t xml:space="preserve">Nosná konstrukce </t>
  </si>
  <si>
    <t>Podlaha</t>
  </si>
  <si>
    <t>Materiál</t>
  </si>
  <si>
    <t>Práce</t>
  </si>
  <si>
    <t>Do ceny nátěru (nátěrový materiál+práce) je nutné zahrnout i cenu</t>
  </si>
  <si>
    <t xml:space="preserve">vyčištění spár a skulin tlakovým vzduchem a mechanicky od nečistot, </t>
  </si>
  <si>
    <t>Změřený plošný obvod planěk, madel, sloupků.</t>
  </si>
  <si>
    <t xml:space="preserve">za dotažení veškerých šroubový spojů (vlivem sesychání jsou povoleny), </t>
  </si>
  <si>
    <t>* přesný termín realizace dané sekce bude závislý na aktuálních klimatických podmínkách</t>
  </si>
  <si>
    <t>Plocha všech nosných trámů stojatých, příčníků a podélníků, tedy veškeré</t>
  </si>
  <si>
    <t>Na již natírané plochy bude aplikován jednoduchý obnovovací nátěr dle</t>
  </si>
  <si>
    <t>štěrku a prachu a také ostatních souvisejících nákladů (doprava, apod.).</t>
  </si>
  <si>
    <t>podlaha (pouze číštění)</t>
  </si>
  <si>
    <t>podlaha (pouze čištění)</t>
  </si>
  <si>
    <t xml:space="preserve"> a skulin tlakovým vzduchem a mechanicky od nečistot, stěrku a prachu.</t>
  </si>
  <si>
    <t>nosné trámoví pod podlahou.</t>
  </si>
  <si>
    <t>Nenatíraná podlahová dubová prkna s vrubováním. Vyčištění spár</t>
  </si>
  <si>
    <t>D</t>
  </si>
  <si>
    <r>
      <t>m</t>
    </r>
    <r>
      <rPr>
        <sz val="11"/>
        <color theme="1"/>
        <rFont val="Calibri"/>
        <family val="2"/>
        <charset val="238"/>
      </rPr>
      <t>²</t>
    </r>
  </si>
  <si>
    <t>m²</t>
  </si>
  <si>
    <t>Obnovení nátěru lávek u restaurace Gulab, pavilonu slonů, přemostění silnice,</t>
  </si>
  <si>
    <t xml:space="preserve">                                              vyhlídky a lávky u pavilonu žiraf</t>
  </si>
  <si>
    <t>E</t>
  </si>
  <si>
    <t>kovová konstrukce</t>
  </si>
  <si>
    <t>Kovová konstrukce</t>
  </si>
  <si>
    <t xml:space="preserve">původního tónování od firmy Finnproduct odstín RAL-7005, </t>
  </si>
  <si>
    <t>Pragoprimer S2000/0110 šedý,Karbolineum extra-odstínsvětlí dub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</si>
</sst>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#,##0.00\ &quot;Kč&quot;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" fontId="0" fillId="2" borderId="1" xfId="0" applyNumberFormat="1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0" borderId="10" xfId="0" applyBorder="1"/>
    <xf numFmtId="0" fontId="0" fillId="2" borderId="6" xfId="0" applyFill="1" applyBorder="1"/>
    <xf numFmtId="0" fontId="0" fillId="2" borderId="14" xfId="0" applyFill="1" applyBorder="1"/>
    <xf numFmtId="164" fontId="1" fillId="0" borderId="1" xfId="0" applyNumberFormat="1" applyFont="1" applyBorder="1"/>
    <xf numFmtId="0" fontId="3" fillId="0" borderId="0" xfId="0" applyFont="1"/>
    <xf numFmtId="0" fontId="1" fillId="2" borderId="1" xfId="0" applyFont="1" applyFill="1" applyBorder="1"/>
    <xf numFmtId="0" fontId="4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6" xfId="0" applyFill="1" applyBorder="1"/>
    <xf numFmtId="0" fontId="0" fillId="3" borderId="1" xfId="0" applyFill="1" applyBorder="1"/>
    <xf numFmtId="8" fontId="0" fillId="3" borderId="1" xfId="0" applyNumberFormat="1" applyFill="1" applyBorder="1" applyAlignment="1">
      <alignment horizontal="right"/>
    </xf>
    <xf numFmtId="8" fontId="0" fillId="3" borderId="1" xfId="0" applyNumberFormat="1" applyFill="1" applyBorder="1"/>
    <xf numFmtId="8" fontId="0" fillId="3" borderId="14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43" fontId="0" fillId="0" borderId="0" xfId="1" applyFont="1"/>
    <xf numFmtId="2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167" fontId="0" fillId="3" borderId="1" xfId="0" applyNumberFormat="1" applyFill="1" applyBorder="1"/>
    <xf numFmtId="0" fontId="0" fillId="0" borderId="7" xfId="0" applyBorder="1" applyAlignment="1">
      <alignment horizontal="left"/>
    </xf>
    <xf numFmtId="0" fontId="1" fillId="3" borderId="6" xfId="0" applyFont="1" applyFill="1" applyBorder="1"/>
    <xf numFmtId="0" fontId="0" fillId="0" borderId="6" xfId="0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3" zoomScaleNormal="100" workbookViewId="0">
      <selection activeCell="R29" sqref="R29"/>
    </sheetView>
  </sheetViews>
  <sheetFormatPr defaultRowHeight="15" x14ac:dyDescent="0.25"/>
  <cols>
    <col min="2" max="2" width="23.5703125" customWidth="1"/>
    <col min="3" max="3" width="10.42578125" customWidth="1"/>
    <col min="4" max="4" width="18.5703125" customWidth="1"/>
    <col min="5" max="5" width="16" customWidth="1"/>
    <col min="6" max="6" width="19.5703125" customWidth="1"/>
  </cols>
  <sheetData>
    <row r="1" spans="1:12" ht="18.75" x14ac:dyDescent="0.3">
      <c r="A1" s="29"/>
    </row>
    <row r="2" spans="1:12" ht="18.75" customHeight="1" x14ac:dyDescent="0.3">
      <c r="A2" s="29" t="s">
        <v>37</v>
      </c>
    </row>
    <row r="3" spans="1:12" ht="18.75" x14ac:dyDescent="0.3">
      <c r="A3" s="29" t="s">
        <v>38</v>
      </c>
    </row>
    <row r="4" spans="1:12" x14ac:dyDescent="0.25">
      <c r="A4" s="4" t="s">
        <v>0</v>
      </c>
      <c r="B4" s="4" t="s">
        <v>1</v>
      </c>
      <c r="C4" s="5" t="s">
        <v>2</v>
      </c>
      <c r="D4" s="5" t="s">
        <v>7</v>
      </c>
      <c r="E4" s="5" t="s">
        <v>3</v>
      </c>
      <c r="F4" s="5" t="s">
        <v>11</v>
      </c>
    </row>
    <row r="5" spans="1:12" ht="17.25" x14ac:dyDescent="0.25">
      <c r="A5" s="41" t="s">
        <v>4</v>
      </c>
      <c r="B5" s="1" t="s">
        <v>5</v>
      </c>
      <c r="C5" s="1" t="s">
        <v>8</v>
      </c>
      <c r="D5" s="2">
        <v>344.5</v>
      </c>
      <c r="E5" s="3">
        <v>0</v>
      </c>
      <c r="F5" s="3">
        <f>D5*E5</f>
        <v>0</v>
      </c>
    </row>
    <row r="6" spans="1:12" ht="17.25" x14ac:dyDescent="0.25">
      <c r="A6" s="42"/>
      <c r="B6" s="1" t="s">
        <v>6</v>
      </c>
      <c r="C6" s="1" t="s">
        <v>8</v>
      </c>
      <c r="D6" s="2">
        <v>306.5</v>
      </c>
      <c r="E6" s="3">
        <v>0</v>
      </c>
      <c r="F6" s="3">
        <f>D6*E6</f>
        <v>0</v>
      </c>
    </row>
    <row r="7" spans="1:12" ht="17.25" x14ac:dyDescent="0.25">
      <c r="A7" s="43"/>
      <c r="B7" s="1" t="s">
        <v>29</v>
      </c>
      <c r="C7" s="1" t="s">
        <v>8</v>
      </c>
      <c r="D7" s="2">
        <v>288.5</v>
      </c>
      <c r="E7" s="3">
        <v>0</v>
      </c>
      <c r="F7" s="3">
        <f>D7*E7</f>
        <v>0</v>
      </c>
    </row>
    <row r="8" spans="1:12" x14ac:dyDescent="0.25">
      <c r="A8" s="6"/>
      <c r="B8" s="7"/>
      <c r="C8" s="7"/>
      <c r="D8" s="8"/>
      <c r="E8" s="7"/>
      <c r="F8" s="7"/>
    </row>
    <row r="9" spans="1:12" ht="17.25" x14ac:dyDescent="0.25">
      <c r="A9" s="41" t="s">
        <v>9</v>
      </c>
      <c r="B9" s="1" t="s">
        <v>5</v>
      </c>
      <c r="C9" s="1" t="s">
        <v>8</v>
      </c>
      <c r="D9" s="2">
        <v>216.6</v>
      </c>
      <c r="E9" s="3">
        <v>0</v>
      </c>
      <c r="F9" s="3">
        <f>E8*D8</f>
        <v>0</v>
      </c>
    </row>
    <row r="10" spans="1:12" ht="17.25" x14ac:dyDescent="0.25">
      <c r="A10" s="42"/>
      <c r="B10" s="1" t="s">
        <v>6</v>
      </c>
      <c r="C10" s="1" t="s">
        <v>8</v>
      </c>
      <c r="D10" s="2">
        <v>101.5</v>
      </c>
      <c r="E10" s="3">
        <v>0</v>
      </c>
      <c r="F10" s="3">
        <f>E9*D9</f>
        <v>0</v>
      </c>
    </row>
    <row r="11" spans="1:12" ht="17.25" x14ac:dyDescent="0.25">
      <c r="A11" s="43"/>
      <c r="B11" s="1" t="s">
        <v>30</v>
      </c>
      <c r="C11" s="1" t="s">
        <v>8</v>
      </c>
      <c r="D11" s="2">
        <v>175.8</v>
      </c>
      <c r="E11" s="3">
        <v>0</v>
      </c>
      <c r="F11" s="3">
        <f>E10*D10</f>
        <v>0</v>
      </c>
    </row>
    <row r="12" spans="1:12" x14ac:dyDescent="0.25">
      <c r="A12" s="6"/>
      <c r="B12" s="7"/>
      <c r="C12" s="7"/>
      <c r="D12" s="8"/>
      <c r="E12" s="7"/>
      <c r="F12" s="7"/>
    </row>
    <row r="13" spans="1:12" ht="17.25" x14ac:dyDescent="0.25">
      <c r="A13" s="41" t="s">
        <v>10</v>
      </c>
      <c r="B13" s="1" t="s">
        <v>5</v>
      </c>
      <c r="C13" s="1" t="s">
        <v>8</v>
      </c>
      <c r="D13" s="2">
        <v>447.3</v>
      </c>
      <c r="E13" s="3">
        <v>0</v>
      </c>
      <c r="F13" s="3">
        <f>D13*E13</f>
        <v>0</v>
      </c>
    </row>
    <row r="14" spans="1:12" ht="17.25" x14ac:dyDescent="0.25">
      <c r="A14" s="42"/>
      <c r="B14" s="1" t="s">
        <v>6</v>
      </c>
      <c r="C14" s="1" t="s">
        <v>8</v>
      </c>
      <c r="D14" s="2">
        <v>578.29999999999995</v>
      </c>
      <c r="E14" s="3">
        <v>0</v>
      </c>
      <c r="F14" s="3">
        <f>D14*E14</f>
        <v>0</v>
      </c>
      <c r="K14" s="55"/>
    </row>
    <row r="15" spans="1:12" ht="17.25" x14ac:dyDescent="0.25">
      <c r="A15" s="43"/>
      <c r="B15" s="1" t="s">
        <v>30</v>
      </c>
      <c r="C15" s="1" t="s">
        <v>8</v>
      </c>
      <c r="D15" s="2">
        <v>391.5</v>
      </c>
      <c r="E15" s="3">
        <v>0</v>
      </c>
      <c r="F15" s="3">
        <f>D15*E15</f>
        <v>0</v>
      </c>
    </row>
    <row r="16" spans="1:12" x14ac:dyDescent="0.25">
      <c r="A16" s="7"/>
      <c r="B16" s="24"/>
      <c r="C16" s="7"/>
      <c r="D16" s="7"/>
      <c r="E16" s="7"/>
      <c r="F16" s="25"/>
      <c r="L16" s="54"/>
    </row>
    <row r="17" spans="1:6" x14ac:dyDescent="0.25">
      <c r="A17" s="44" t="s">
        <v>34</v>
      </c>
      <c r="B17" s="35" t="s">
        <v>5</v>
      </c>
      <c r="C17" s="36" t="s">
        <v>35</v>
      </c>
      <c r="D17" s="56">
        <v>330.5</v>
      </c>
      <c r="E17" s="37">
        <v>0</v>
      </c>
      <c r="F17" s="39">
        <v>0</v>
      </c>
    </row>
    <row r="18" spans="1:6" x14ac:dyDescent="0.25">
      <c r="A18" s="45"/>
      <c r="B18" s="35" t="s">
        <v>6</v>
      </c>
      <c r="C18" s="36" t="s">
        <v>36</v>
      </c>
      <c r="D18" s="57">
        <v>50.5</v>
      </c>
      <c r="E18" s="38">
        <v>0</v>
      </c>
      <c r="F18" s="39">
        <v>0</v>
      </c>
    </row>
    <row r="19" spans="1:6" x14ac:dyDescent="0.25">
      <c r="A19" s="46"/>
      <c r="B19" s="35" t="s">
        <v>30</v>
      </c>
      <c r="C19" s="36" t="s">
        <v>36</v>
      </c>
      <c r="D19" s="57">
        <v>150.5</v>
      </c>
      <c r="E19" s="38">
        <v>0</v>
      </c>
      <c r="F19" s="39">
        <v>0</v>
      </c>
    </row>
    <row r="20" spans="1:6" ht="26.25" customHeight="1" x14ac:dyDescent="0.25">
      <c r="A20" s="40" t="s">
        <v>39</v>
      </c>
      <c r="B20" s="35" t="s">
        <v>40</v>
      </c>
      <c r="C20" s="36" t="s">
        <v>36</v>
      </c>
      <c r="D20" s="58">
        <v>230</v>
      </c>
      <c r="E20" s="38">
        <v>0</v>
      </c>
      <c r="F20" s="39">
        <v>0</v>
      </c>
    </row>
    <row r="21" spans="1:6" x14ac:dyDescent="0.25">
      <c r="A21" s="7"/>
      <c r="B21" s="24"/>
      <c r="C21" s="7"/>
      <c r="D21" s="7"/>
      <c r="E21" s="7"/>
      <c r="F21" s="25"/>
    </row>
    <row r="22" spans="1:6" x14ac:dyDescent="0.25">
      <c r="A22" s="49" t="s">
        <v>12</v>
      </c>
      <c r="B22" s="49"/>
      <c r="C22" s="49"/>
      <c r="D22" s="49"/>
      <c r="E22" s="49"/>
      <c r="F22" s="26">
        <f>SUM(F5:F15)</f>
        <v>0</v>
      </c>
    </row>
    <row r="23" spans="1:6" x14ac:dyDescent="0.25">
      <c r="A23" s="49" t="s">
        <v>13</v>
      </c>
      <c r="B23" s="49"/>
      <c r="C23" s="49"/>
      <c r="D23" s="49"/>
      <c r="E23" s="49"/>
      <c r="F23" s="26">
        <f>F22/100*21</f>
        <v>0</v>
      </c>
    </row>
    <row r="24" spans="1:6" x14ac:dyDescent="0.25">
      <c r="A24" s="49" t="s">
        <v>14</v>
      </c>
      <c r="B24" s="49"/>
      <c r="C24" s="49"/>
      <c r="D24" s="49"/>
      <c r="E24" s="49"/>
      <c r="F24" s="26">
        <f>SUM(F22:F23)</f>
        <v>0</v>
      </c>
    </row>
    <row r="26" spans="1:6" x14ac:dyDescent="0.25">
      <c r="A26" s="27" t="s">
        <v>15</v>
      </c>
    </row>
    <row r="27" spans="1:6" s="9" customFormat="1" x14ac:dyDescent="0.25"/>
    <row r="29" spans="1:6" x14ac:dyDescent="0.25">
      <c r="B29" s="28" t="s">
        <v>16</v>
      </c>
      <c r="C29" s="53" t="s">
        <v>23</v>
      </c>
      <c r="D29" s="53"/>
      <c r="E29" s="53"/>
      <c r="F29" s="53"/>
    </row>
    <row r="30" spans="1:6" ht="15" customHeight="1" x14ac:dyDescent="0.25">
      <c r="B30" s="52" t="s">
        <v>17</v>
      </c>
      <c r="C30" s="12" t="s">
        <v>26</v>
      </c>
      <c r="D30" s="13"/>
      <c r="E30" s="13"/>
      <c r="F30" s="14"/>
    </row>
    <row r="31" spans="1:6" x14ac:dyDescent="0.25">
      <c r="B31" s="52"/>
      <c r="C31" s="15" t="s">
        <v>32</v>
      </c>
      <c r="D31" s="16"/>
      <c r="E31" s="16"/>
      <c r="F31" s="17"/>
    </row>
    <row r="32" spans="1:6" x14ac:dyDescent="0.25">
      <c r="B32" s="30" t="s">
        <v>18</v>
      </c>
      <c r="C32" s="51" t="s">
        <v>33</v>
      </c>
      <c r="D32" s="51"/>
      <c r="E32" s="51"/>
      <c r="F32" s="51"/>
    </row>
    <row r="33" spans="1:6" x14ac:dyDescent="0.25">
      <c r="B33" s="31"/>
      <c r="C33" s="32" t="s">
        <v>31</v>
      </c>
      <c r="D33" s="33"/>
      <c r="E33" s="33"/>
      <c r="F33" s="34"/>
    </row>
    <row r="34" spans="1:6" ht="22.5" customHeight="1" x14ac:dyDescent="0.25">
      <c r="B34" s="30" t="s">
        <v>41</v>
      </c>
      <c r="C34" s="51"/>
      <c r="D34" s="51"/>
      <c r="E34" s="51"/>
      <c r="F34" s="51"/>
    </row>
    <row r="35" spans="1:6" ht="22.5" customHeight="1" x14ac:dyDescent="0.25">
      <c r="B35" s="60"/>
      <c r="C35" s="59"/>
      <c r="D35" s="59"/>
      <c r="E35" s="59"/>
      <c r="F35" s="61"/>
    </row>
    <row r="36" spans="1:6" x14ac:dyDescent="0.25">
      <c r="B36" s="47" t="s">
        <v>19</v>
      </c>
      <c r="C36" s="11" t="s">
        <v>27</v>
      </c>
      <c r="D36" s="11"/>
      <c r="E36" s="11"/>
      <c r="F36" s="18"/>
    </row>
    <row r="37" spans="1:6" x14ac:dyDescent="0.25">
      <c r="B37" s="50"/>
      <c r="C37" s="22" t="s">
        <v>42</v>
      </c>
      <c r="D37" s="9"/>
      <c r="E37" s="9"/>
      <c r="F37" s="19"/>
    </row>
    <row r="38" spans="1:6" x14ac:dyDescent="0.25">
      <c r="B38" s="48"/>
      <c r="C38" s="23" t="s">
        <v>43</v>
      </c>
      <c r="D38" s="10"/>
      <c r="E38" s="10"/>
      <c r="F38" s="20"/>
    </row>
    <row r="40" spans="1:6" x14ac:dyDescent="0.25">
      <c r="B40" s="47" t="s">
        <v>20</v>
      </c>
      <c r="C40" s="21" t="s">
        <v>21</v>
      </c>
      <c r="D40" s="11"/>
      <c r="E40" s="11"/>
      <c r="F40" s="18"/>
    </row>
    <row r="41" spans="1:6" x14ac:dyDescent="0.25">
      <c r="B41" s="50"/>
      <c r="C41" s="22" t="s">
        <v>24</v>
      </c>
      <c r="D41" s="9"/>
      <c r="E41" s="9"/>
      <c r="F41" s="19"/>
    </row>
    <row r="42" spans="1:6" x14ac:dyDescent="0.25">
      <c r="B42" s="50"/>
      <c r="C42" s="22" t="s">
        <v>22</v>
      </c>
      <c r="D42" s="9"/>
      <c r="E42" s="9"/>
      <c r="F42" s="19"/>
    </row>
    <row r="43" spans="1:6" x14ac:dyDescent="0.25">
      <c r="B43" s="48"/>
      <c r="C43" s="23" t="s">
        <v>28</v>
      </c>
      <c r="D43" s="10"/>
      <c r="E43" s="10"/>
      <c r="F43" s="20"/>
    </row>
    <row r="46" spans="1:6" x14ac:dyDescent="0.25">
      <c r="A46" t="s">
        <v>25</v>
      </c>
    </row>
  </sheetData>
  <mergeCells count="13">
    <mergeCell ref="B40:B43"/>
    <mergeCell ref="C32:F32"/>
    <mergeCell ref="B30:B31"/>
    <mergeCell ref="A24:E24"/>
    <mergeCell ref="C29:F29"/>
    <mergeCell ref="C34:F34"/>
    <mergeCell ref="A13:A15"/>
    <mergeCell ref="A9:A11"/>
    <mergeCell ref="A5:A7"/>
    <mergeCell ref="A17:A19"/>
    <mergeCell ref="B36:B38"/>
    <mergeCell ref="A22:E22"/>
    <mergeCell ref="A23:E23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Koubková Hana</dc:creator>
  <cp:lastModifiedBy>Šatan Pavel</cp:lastModifiedBy>
  <cp:lastPrinted>2014-10-07T12:56:55Z</cp:lastPrinted>
  <dcterms:created xsi:type="dcterms:W3CDTF">2014-09-24T14:12:40Z</dcterms:created>
  <dcterms:modified xsi:type="dcterms:W3CDTF">2019-02-13T13:56:13Z</dcterms:modified>
</cp:coreProperties>
</file>