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425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List1!$A$1:$H$26</definedName>
  </definedNames>
  <calcPr calcId="145621"/>
</workbook>
</file>

<file path=xl/calcChain.xml><?xml version="1.0" encoding="utf-8"?>
<calcChain xmlns="http://schemas.openxmlformats.org/spreadsheetml/2006/main">
  <c r="H16" i="1" l="1"/>
  <c r="C21" i="1"/>
  <c r="D12" i="1"/>
  <c r="D11" i="1"/>
  <c r="D10" i="1"/>
  <c r="D9" i="1"/>
  <c r="D8" i="1"/>
  <c r="D20" i="1" l="1"/>
  <c r="F8" i="1"/>
  <c r="H20" i="1"/>
  <c r="F20" i="1"/>
  <c r="H15" i="1" l="1"/>
  <c r="H17" i="1"/>
  <c r="H18" i="1"/>
  <c r="H19" i="1"/>
  <c r="H14" i="1"/>
  <c r="H9" i="1"/>
  <c r="H10" i="1"/>
  <c r="H11" i="1"/>
  <c r="H12" i="1"/>
  <c r="H8" i="1"/>
  <c r="F15" i="1"/>
  <c r="F16" i="1"/>
  <c r="F17" i="1"/>
  <c r="F18" i="1"/>
  <c r="F19" i="1"/>
  <c r="F14" i="1"/>
  <c r="F9" i="1"/>
  <c r="F10" i="1"/>
  <c r="F11" i="1"/>
  <c r="F12" i="1"/>
  <c r="D15" i="1"/>
  <c r="D16" i="1"/>
  <c r="D17" i="1"/>
  <c r="D18" i="1"/>
  <c r="D19" i="1"/>
  <c r="D14" i="1"/>
</calcChain>
</file>

<file path=xl/sharedStrings.xml><?xml version="1.0" encoding="utf-8"?>
<sst xmlns="http://schemas.openxmlformats.org/spreadsheetml/2006/main" count="31" uniqueCount="25">
  <si>
    <t>Vstupné jednorázové (osvobozena od DPH dle § 61 písm. e) zákona o dani z přidané hodnoty)</t>
  </si>
  <si>
    <t>Dospělí</t>
  </si>
  <si>
    <t>Děti (od 3 do 15 let)</t>
  </si>
  <si>
    <t>Studenti</t>
  </si>
  <si>
    <t>Důchodci, ZTP, ZTP/P</t>
  </si>
  <si>
    <t>Roční vstupenka (osvobozena od DPH dle § 61 písm. e) zákona o dani z přidané hodnoty)</t>
  </si>
  <si>
    <t>Dospělí (12x vstup/rok - max. 1x denně)</t>
  </si>
  <si>
    <t>Děti (od 3 do 15 let, 12x vstup/rok - max. 1x denně)</t>
  </si>
  <si>
    <t>Studenti (12x vstup/rok - max. 1x denně)</t>
  </si>
  <si>
    <t>Důchodci, ZTP, ZTP/P (12x vstup/rok - max. 1x denně)</t>
  </si>
  <si>
    <t>Rodiny (48x vstup/rok - max. 4x denně, 1 osoba = 1 vstup)</t>
  </si>
  <si>
    <t>Firemní  (48x vstup/rok - max. 4x denně, 1 osoba = 1 vstup)</t>
  </si>
  <si>
    <t>Cena včetně DPH</t>
  </si>
  <si>
    <t>Požadovaný počet</t>
  </si>
  <si>
    <t>Cena</t>
  </si>
  <si>
    <t>Uchazeč vyplní žlutě podbarvené sloupce</t>
  </si>
  <si>
    <t>Celkem (včetně DPH)</t>
  </si>
  <si>
    <t xml:space="preserve">Přehled služeb </t>
  </si>
  <si>
    <t>Celková výše služeb (včetně DPH)*</t>
  </si>
  <si>
    <t xml:space="preserve">*Celková výše služeb (včetně DPH) a částka za pronájem automobilů (včetně DPH) dle bodu 2.2.2. smlouvy musí být shodná. </t>
  </si>
  <si>
    <t>Rodiny  (2 dospělí + 2 děti od 3 do 15 let)</t>
  </si>
  <si>
    <t>PŘÍLOHA SMLOUVY Č. 1: přehled služeb s uvedením cen a množstvím odebíraným PARTNEREM</t>
  </si>
  <si>
    <t>1.2.-31.12.2018 (11 měsíců)</t>
  </si>
  <si>
    <t>1.1.-31.12.2019 (12 měsíců)</t>
  </si>
  <si>
    <t>1.1.-31.1.2020 (1 měsíc)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</si>
</sst>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1" xfId="0" applyNumberFormat="1" applyBorder="1"/>
    <xf numFmtId="0" fontId="0" fillId="3" borderId="1" xfId="0" applyFill="1" applyBorder="1"/>
    <xf numFmtId="0" fontId="0" fillId="3" borderId="0" xfId="0" applyFill="1"/>
    <xf numFmtId="0" fontId="1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0" fillId="0" borderId="1" xfId="0" applyFill="1" applyBorder="1"/>
    <xf numFmtId="164" fontId="0" fillId="0" borderId="1" xfId="0" applyNumberForma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0" fillId="0" borderId="0" xfId="0" applyFill="1"/>
    <xf numFmtId="164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A30" sqref="A30"/>
    </sheetView>
  </sheetViews>
  <sheetFormatPr defaultRowHeight="15" x14ac:dyDescent="0.25"/>
  <cols>
    <col min="1" max="1" width="48.42578125" customWidth="1"/>
    <col min="2" max="2" width="30" customWidth="1"/>
    <col min="3" max="3" width="13.42578125" customWidth="1"/>
    <col min="4" max="4" width="20.42578125" customWidth="1"/>
    <col min="5" max="5" width="13.7109375" customWidth="1"/>
    <col min="6" max="6" width="20.28515625" customWidth="1"/>
    <col min="7" max="7" width="13.5703125" customWidth="1"/>
    <col min="8" max="8" width="19" customWidth="1"/>
  </cols>
  <sheetData>
    <row r="1" spans="1:8" x14ac:dyDescent="0.25">
      <c r="A1" s="6" t="s">
        <v>21</v>
      </c>
    </row>
    <row r="2" spans="1:8" x14ac:dyDescent="0.25">
      <c r="A2" s="20"/>
    </row>
    <row r="4" spans="1:8" x14ac:dyDescent="0.25">
      <c r="A4" s="5"/>
      <c r="B4" s="5"/>
      <c r="C4" s="28"/>
      <c r="D4" s="28"/>
      <c r="E4" s="28"/>
      <c r="F4" s="28"/>
      <c r="G4" s="28"/>
      <c r="H4" s="28"/>
    </row>
    <row r="5" spans="1:8" ht="27" customHeight="1" x14ac:dyDescent="0.25">
      <c r="A5" s="22" t="s">
        <v>17</v>
      </c>
      <c r="B5" s="22"/>
      <c r="C5" s="29">
        <v>2018</v>
      </c>
      <c r="D5" s="29"/>
      <c r="E5" s="29">
        <v>2019</v>
      </c>
      <c r="F5" s="29"/>
      <c r="G5" s="29">
        <v>2020</v>
      </c>
      <c r="H5" s="29"/>
    </row>
    <row r="6" spans="1:8" x14ac:dyDescent="0.25">
      <c r="A6" s="22"/>
      <c r="B6" s="22"/>
      <c r="C6" s="30" t="s">
        <v>22</v>
      </c>
      <c r="D6" s="30"/>
      <c r="E6" s="30" t="s">
        <v>23</v>
      </c>
      <c r="F6" s="30"/>
      <c r="G6" s="30" t="s">
        <v>24</v>
      </c>
      <c r="H6" s="30"/>
    </row>
    <row r="7" spans="1:8" ht="36" customHeight="1" x14ac:dyDescent="0.25">
      <c r="A7" s="1" t="s">
        <v>0</v>
      </c>
      <c r="B7" s="15" t="s">
        <v>12</v>
      </c>
      <c r="C7" s="16" t="s">
        <v>13</v>
      </c>
      <c r="D7" s="17" t="s">
        <v>14</v>
      </c>
      <c r="E7" s="16" t="s">
        <v>13</v>
      </c>
      <c r="F7" s="17" t="s">
        <v>14</v>
      </c>
      <c r="G7" s="16" t="s">
        <v>13</v>
      </c>
      <c r="H7" s="17" t="s">
        <v>14</v>
      </c>
    </row>
    <row r="8" spans="1:8" x14ac:dyDescent="0.25">
      <c r="A8" s="3" t="s">
        <v>1</v>
      </c>
      <c r="B8" s="4">
        <v>200</v>
      </c>
      <c r="C8" s="8">
        <v>0</v>
      </c>
      <c r="D8" s="7">
        <f>B8*C8</f>
        <v>0</v>
      </c>
      <c r="E8" s="8">
        <v>0</v>
      </c>
      <c r="F8" s="7">
        <f>E8*B8</f>
        <v>0</v>
      </c>
      <c r="G8" s="8">
        <v>0</v>
      </c>
      <c r="H8" s="7">
        <f>G8*B8</f>
        <v>0</v>
      </c>
    </row>
    <row r="9" spans="1:8" x14ac:dyDescent="0.25">
      <c r="A9" s="3" t="s">
        <v>2</v>
      </c>
      <c r="B9" s="4">
        <v>150</v>
      </c>
      <c r="C9" s="8">
        <v>0</v>
      </c>
      <c r="D9" s="7">
        <f>B9*C9</f>
        <v>0</v>
      </c>
      <c r="E9" s="8">
        <v>0</v>
      </c>
      <c r="F9" s="7">
        <f t="shared" ref="F9:F12" si="0">E9*B9</f>
        <v>0</v>
      </c>
      <c r="G9" s="8">
        <v>0</v>
      </c>
      <c r="H9" s="7">
        <f t="shared" ref="H9:H12" si="1">G9*B9</f>
        <v>0</v>
      </c>
    </row>
    <row r="10" spans="1:8" x14ac:dyDescent="0.25">
      <c r="A10" s="3" t="s">
        <v>3</v>
      </c>
      <c r="B10" s="4">
        <v>150</v>
      </c>
      <c r="C10" s="8">
        <v>0</v>
      </c>
      <c r="D10" s="7">
        <f>B10*C10</f>
        <v>0</v>
      </c>
      <c r="E10" s="8">
        <v>0</v>
      </c>
      <c r="F10" s="7">
        <f t="shared" si="0"/>
        <v>0</v>
      </c>
      <c r="G10" s="8">
        <v>0</v>
      </c>
      <c r="H10" s="7">
        <f t="shared" si="1"/>
        <v>0</v>
      </c>
    </row>
    <row r="11" spans="1:8" x14ac:dyDescent="0.25">
      <c r="A11" s="3" t="s">
        <v>4</v>
      </c>
      <c r="B11" s="4">
        <v>150</v>
      </c>
      <c r="C11" s="8">
        <v>0</v>
      </c>
      <c r="D11" s="7">
        <f>B11*C11</f>
        <v>0</v>
      </c>
      <c r="E11" s="8">
        <v>0</v>
      </c>
      <c r="F11" s="7">
        <f t="shared" si="0"/>
        <v>0</v>
      </c>
      <c r="G11" s="8">
        <v>0</v>
      </c>
      <c r="H11" s="7">
        <f t="shared" si="1"/>
        <v>0</v>
      </c>
    </row>
    <row r="12" spans="1:8" x14ac:dyDescent="0.25">
      <c r="A12" s="3" t="s">
        <v>20</v>
      </c>
      <c r="B12" s="4">
        <v>600</v>
      </c>
      <c r="C12" s="8">
        <v>0</v>
      </c>
      <c r="D12" s="7">
        <f>B12*C12</f>
        <v>0</v>
      </c>
      <c r="E12" s="8">
        <v>0</v>
      </c>
      <c r="F12" s="7">
        <f t="shared" si="0"/>
        <v>0</v>
      </c>
      <c r="G12" s="8">
        <v>0</v>
      </c>
      <c r="H12" s="7">
        <f t="shared" si="1"/>
        <v>0</v>
      </c>
    </row>
    <row r="13" spans="1:8" ht="26.25" x14ac:dyDescent="0.25">
      <c r="A13" s="1" t="s">
        <v>5</v>
      </c>
      <c r="B13" s="2"/>
      <c r="C13" s="13"/>
      <c r="D13" s="14"/>
      <c r="E13" s="13"/>
      <c r="F13" s="13"/>
      <c r="G13" s="13"/>
      <c r="H13" s="13"/>
    </row>
    <row r="14" spans="1:8" x14ac:dyDescent="0.25">
      <c r="A14" s="3" t="s">
        <v>6</v>
      </c>
      <c r="B14" s="4">
        <v>700</v>
      </c>
      <c r="C14" s="8">
        <v>0</v>
      </c>
      <c r="D14" s="7">
        <f>B14*C14</f>
        <v>0</v>
      </c>
      <c r="E14" s="8">
        <v>0</v>
      </c>
      <c r="F14" s="7">
        <f>E14*B14</f>
        <v>0</v>
      </c>
      <c r="G14" s="8">
        <v>0</v>
      </c>
      <c r="H14" s="7">
        <f>G14*B14</f>
        <v>0</v>
      </c>
    </row>
    <row r="15" spans="1:8" x14ac:dyDescent="0.25">
      <c r="A15" s="3" t="s">
        <v>7</v>
      </c>
      <c r="B15" s="4">
        <v>450</v>
      </c>
      <c r="C15" s="8">
        <v>0</v>
      </c>
      <c r="D15" s="7">
        <f t="shared" ref="D15:D19" si="2">B15*C15</f>
        <v>0</v>
      </c>
      <c r="E15" s="8">
        <v>0</v>
      </c>
      <c r="F15" s="7">
        <f t="shared" ref="F15:F19" si="3">E15*B15</f>
        <v>0</v>
      </c>
      <c r="G15" s="8">
        <v>0</v>
      </c>
      <c r="H15" s="7">
        <f t="shared" ref="H15:H19" si="4">G15*B15</f>
        <v>0</v>
      </c>
    </row>
    <row r="16" spans="1:8" x14ac:dyDescent="0.25">
      <c r="A16" s="3" t="s">
        <v>8</v>
      </c>
      <c r="B16" s="4">
        <v>450</v>
      </c>
      <c r="C16" s="8">
        <v>0</v>
      </c>
      <c r="D16" s="7">
        <f t="shared" si="2"/>
        <v>0</v>
      </c>
      <c r="E16" s="8">
        <v>0</v>
      </c>
      <c r="F16" s="7">
        <f t="shared" si="3"/>
        <v>0</v>
      </c>
      <c r="G16" s="8">
        <v>0</v>
      </c>
      <c r="H16" s="7">
        <f>G16*B16</f>
        <v>0</v>
      </c>
    </row>
    <row r="17" spans="1:8" x14ac:dyDescent="0.25">
      <c r="A17" s="3" t="s">
        <v>9</v>
      </c>
      <c r="B17" s="4">
        <v>450</v>
      </c>
      <c r="C17" s="8">
        <v>0</v>
      </c>
      <c r="D17" s="7">
        <f t="shared" si="2"/>
        <v>0</v>
      </c>
      <c r="E17" s="8">
        <v>0</v>
      </c>
      <c r="F17" s="7">
        <f t="shared" si="3"/>
        <v>0</v>
      </c>
      <c r="G17" s="8">
        <v>0</v>
      </c>
      <c r="H17" s="7">
        <f t="shared" si="4"/>
        <v>0</v>
      </c>
    </row>
    <row r="18" spans="1:8" x14ac:dyDescent="0.25">
      <c r="A18" s="3" t="s">
        <v>10</v>
      </c>
      <c r="B18" s="4">
        <v>1800</v>
      </c>
      <c r="C18" s="8">
        <v>0</v>
      </c>
      <c r="D18" s="7">
        <f t="shared" si="2"/>
        <v>0</v>
      </c>
      <c r="E18" s="8">
        <v>0</v>
      </c>
      <c r="F18" s="7">
        <f t="shared" si="3"/>
        <v>0</v>
      </c>
      <c r="G18" s="8">
        <v>0</v>
      </c>
      <c r="H18" s="7">
        <f t="shared" si="4"/>
        <v>0</v>
      </c>
    </row>
    <row r="19" spans="1:8" x14ac:dyDescent="0.25">
      <c r="A19" s="3" t="s">
        <v>11</v>
      </c>
      <c r="B19" s="4">
        <v>5000</v>
      </c>
      <c r="C19" s="8">
        <v>0</v>
      </c>
      <c r="D19" s="7">
        <f t="shared" si="2"/>
        <v>0</v>
      </c>
      <c r="E19" s="8">
        <v>0</v>
      </c>
      <c r="F19" s="7">
        <f t="shared" si="3"/>
        <v>0</v>
      </c>
      <c r="G19" s="8">
        <v>0</v>
      </c>
      <c r="H19" s="7">
        <f t="shared" si="4"/>
        <v>0</v>
      </c>
    </row>
    <row r="20" spans="1:8" ht="30" x14ac:dyDescent="0.25">
      <c r="A20" s="11"/>
      <c r="B20" s="12"/>
      <c r="C20" s="10" t="s">
        <v>16</v>
      </c>
      <c r="D20" s="21">
        <f>SUM(D8:D19)</f>
        <v>0</v>
      </c>
      <c r="E20" s="18" t="s">
        <v>16</v>
      </c>
      <c r="F20" s="21">
        <f>SUM(F8:F19)</f>
        <v>0</v>
      </c>
      <c r="G20" s="18" t="s">
        <v>16</v>
      </c>
      <c r="H20" s="21">
        <f>SUM(H8:H19)</f>
        <v>0</v>
      </c>
    </row>
    <row r="21" spans="1:8" ht="28.5" customHeight="1" x14ac:dyDescent="0.25">
      <c r="A21" s="23" t="s">
        <v>18</v>
      </c>
      <c r="B21" s="24"/>
      <c r="C21" s="25">
        <f>D20+F20+H20</f>
        <v>0</v>
      </c>
      <c r="D21" s="26"/>
      <c r="E21" s="26"/>
      <c r="F21" s="26"/>
      <c r="G21" s="26"/>
      <c r="H21" s="27"/>
    </row>
    <row r="23" spans="1:8" x14ac:dyDescent="0.25">
      <c r="A23" s="19" t="s">
        <v>19</v>
      </c>
    </row>
    <row r="26" spans="1:8" x14ac:dyDescent="0.25">
      <c r="A26" s="9" t="s">
        <v>15</v>
      </c>
      <c r="E26" s="6"/>
    </row>
  </sheetData>
  <mergeCells count="10">
    <mergeCell ref="A5:B6"/>
    <mergeCell ref="A21:B21"/>
    <mergeCell ref="C21:H21"/>
    <mergeCell ref="C4:H4"/>
    <mergeCell ref="C5:D5"/>
    <mergeCell ref="E5:F5"/>
    <mergeCell ref="G5:H5"/>
    <mergeCell ref="C6:D6"/>
    <mergeCell ref="E6:F6"/>
    <mergeCell ref="G6:H6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Urbanová Monika</dc:creator>
  <cp:lastModifiedBy>Bajerová Iveta</cp:lastModifiedBy>
  <cp:lastPrinted>2015-11-30T11:43:03Z</cp:lastPrinted>
  <dcterms:created xsi:type="dcterms:W3CDTF">2015-08-10T12:42:01Z</dcterms:created>
  <dcterms:modified xsi:type="dcterms:W3CDTF">2017-10-12T17:35:30Z</dcterms:modified>
</cp:coreProperties>
</file>